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60" activeTab="0"/>
  </bookViews>
  <sheets>
    <sheet name="Imkon сум" sheetId="1" r:id="rId1"/>
  </sheets>
  <definedNames>
    <definedName name="_xlnm.Print_Area" localSheetId="0">'Imkon сум'!$A$1:$H$55</definedName>
  </definedNames>
  <calcPr fullCalcOnLoad="1"/>
</workbook>
</file>

<file path=xl/sharedStrings.xml><?xml version="1.0" encoding="utf-8"?>
<sst xmlns="http://schemas.openxmlformats.org/spreadsheetml/2006/main" count="96" uniqueCount="49">
  <si>
    <t>Прайс-лист для продаж по Узбекистану</t>
  </si>
  <si>
    <t>Панель стеновая/потолочная-Коллекция "Синдикат"</t>
  </si>
  <si>
    <t>Ед изм</t>
  </si>
  <si>
    <t xml:space="preserve">Розница </t>
  </si>
  <si>
    <t>Мелким оптом</t>
  </si>
  <si>
    <t>Средним оптом</t>
  </si>
  <si>
    <t>Крупным оптом</t>
  </si>
  <si>
    <t xml:space="preserve">Специальная цена </t>
  </si>
  <si>
    <t>до 200 кв.м</t>
  </si>
  <si>
    <t>до 500 кв.м</t>
  </si>
  <si>
    <t>от 500 кв.м</t>
  </si>
  <si>
    <t>от 2000 кв.м</t>
  </si>
  <si>
    <t>от 5000 кв.м</t>
  </si>
  <si>
    <t>Декорированная панель ПВХ 6(3)х0,240х0,075  Цвета (15)</t>
  </si>
  <si>
    <t>Панель ПВХ6(3)х0,240х0,075 Белая матовая</t>
  </si>
  <si>
    <t>Панель ПВХ 6(3)х0,240х0,075 Белый глянец</t>
  </si>
  <si>
    <t>Панель ПВХ 6(3)х0,240х0,075 Голубая</t>
  </si>
  <si>
    <t>Панель ПВХ 6(3)х0,240х0,075 Желто-коричневая</t>
  </si>
  <si>
    <t xml:space="preserve">ПРИМЕЧАНИЕ </t>
  </si>
  <si>
    <t>1 уп =6х0,240х10шт.=60 п/м= 14,4 м2  Цвета (15)</t>
  </si>
  <si>
    <t xml:space="preserve">1 уп </t>
  </si>
  <si>
    <t>1 уп =6х0,240х10шт.=60 п/м= 14,4 м2 Белая матовая</t>
  </si>
  <si>
    <t>1 уп =6х0,240х10шт.=60 п/м= 14,4 м2 Белый глянец</t>
  </si>
  <si>
    <t>1 уп =6х0,240х10шт.=60 п/м= 14,4 м2 Голубая</t>
  </si>
  <si>
    <t>1 уп =6х0,240х10шт.=60 п/м= 14,4 м2 Желто-коричневая</t>
  </si>
  <si>
    <t xml:space="preserve">Панель стеновая/потолочная-Коллекция "Классик" 
</t>
  </si>
  <si>
    <t>Декорированная панель ПВХ 6х0,170х0,07 Цвета (22)</t>
  </si>
  <si>
    <t>Панель ПВХ 6х0,170х0,07 Белая матовая</t>
  </si>
  <si>
    <t>Панель ПВХ 6х0,170х0,07 Белый глянец</t>
  </si>
  <si>
    <t>Панель ПВХ 6х0,170х0,07 Голубая</t>
  </si>
  <si>
    <t>Панель ПВХ 6х0,170х0,07 Желто-коричневая</t>
  </si>
  <si>
    <t>1 уп = 6х0,170х14шт.=84 п/м= 14 м2  Цвета (15)</t>
  </si>
  <si>
    <t>1 уп =6х0,170х14шт.=84 п/м= 14 м2 Белая матовая</t>
  </si>
  <si>
    <t>1 уп =6х0,170х14шт.=84 п/м= 14 м2 Белый глянец</t>
  </si>
  <si>
    <t>1 уп =6х0,170х14шт.=84 п/м= 14 м2 Голубая</t>
  </si>
  <si>
    <t>1 уп =6х0,170х14шт.=84 п/м= 14 м2 Желто-коричневая</t>
  </si>
  <si>
    <t xml:space="preserve">Панель стеновая/потолочная-Коллекция "Классик NEW" 
</t>
  </si>
  <si>
    <t>Декорированная панель ПВХ 6х0,125х0,07 Цвета (22)</t>
  </si>
  <si>
    <t>Панель ПВХ 6х0,125х0,07 Белая матовая</t>
  </si>
  <si>
    <t>Панель ПВХ 6х0,125х0,07 Белый глянец</t>
  </si>
  <si>
    <t>Панель ПВХ 6х0,125х0,07 Голубая</t>
  </si>
  <si>
    <t>Панель ПВХ 6х0,125х0,07 Желто-коричневая</t>
  </si>
  <si>
    <t>1 уп = 6х0,125х16шт.=96 п/м= 12 м2  Цвета (12)</t>
  </si>
  <si>
    <t>1 уп =6х0,125х16шт.=96 п/м= 12 м2 Белая матовая</t>
  </si>
  <si>
    <t>1 уп =6х0,125х16шт.=96 п/м= 12 м2 Белый глянец</t>
  </si>
  <si>
    <t>1 уп =6х0,125х16шт.=96 п/м= 12 м2 Голубая</t>
  </si>
  <si>
    <t>1 уп =6х0,125х16шт.=96 п/м= 12 м2Желто-коричневая</t>
  </si>
  <si>
    <r>
      <t>м</t>
    </r>
    <r>
      <rPr>
        <b/>
        <vertAlign val="superscript"/>
        <sz val="9"/>
        <rFont val="Times New Roman"/>
        <family val="1"/>
      </rPr>
      <t>2</t>
    </r>
  </si>
  <si>
    <r>
      <t>м</t>
    </r>
    <r>
      <rPr>
        <vertAlign val="super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</si>
</sst>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руб.&quot;"/>
    <numFmt numFmtId="165" formatCode="0.00&quot; руб.&quot;"/>
    <numFmt numFmtId="166" formatCode="0&quot; руб.&quot;"/>
    <numFmt numFmtId="167" formatCode="0.00_ ;\-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"/>
    <numFmt numFmtId="174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3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 horizontal="left"/>
      <protection/>
    </xf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53" applyFont="1" applyBorder="1" applyAlignment="1">
      <alignment vertical="top"/>
      <protection/>
    </xf>
    <xf numFmtId="0" fontId="22" fillId="0" borderId="0" xfId="0" applyFont="1" applyAlignment="1">
      <alignment/>
    </xf>
    <xf numFmtId="0" fontId="23" fillId="0" borderId="0" xfId="53" applyFont="1" applyAlignment="1">
      <alignment vertical="top"/>
      <protection/>
    </xf>
    <xf numFmtId="0" fontId="24" fillId="0" borderId="0" xfId="53" applyFont="1" applyBorder="1" applyAlignment="1">
      <alignment vertical="top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2" fillId="5" borderId="10" xfId="53" applyFont="1" applyFill="1" applyBorder="1" applyAlignment="1">
      <alignment vertical="center" wrapText="1"/>
      <protection/>
    </xf>
    <xf numFmtId="0" fontId="21" fillId="5" borderId="10" xfId="53" applyFont="1" applyFill="1" applyBorder="1" applyAlignment="1">
      <alignment horizontal="center" vertical="center" wrapText="1"/>
      <protection/>
    </xf>
    <xf numFmtId="0" fontId="24" fillId="5" borderId="10" xfId="53" applyFont="1" applyFill="1" applyBorder="1" applyAlignment="1">
      <alignment horizontal="center" vertical="center" wrapText="1"/>
      <protection/>
    </xf>
    <xf numFmtId="174" fontId="24" fillId="5" borderId="10" xfId="53" applyNumberFormat="1" applyFont="1" applyFill="1" applyBorder="1" applyAlignment="1">
      <alignment horizontal="center" vertical="center" wrapText="1"/>
      <protection/>
    </xf>
    <xf numFmtId="172" fontId="20" fillId="0" borderId="0" xfId="0" applyNumberFormat="1" applyFont="1" applyAlignment="1">
      <alignment/>
    </xf>
    <xf numFmtId="0" fontId="29" fillId="5" borderId="10" xfId="53" applyFont="1" applyFill="1" applyBorder="1" applyAlignment="1">
      <alignment vertical="center" wrapText="1"/>
      <protection/>
    </xf>
    <xf numFmtId="0" fontId="29" fillId="5" borderId="10" xfId="53" applyFont="1" applyFill="1" applyBorder="1" applyAlignment="1">
      <alignment horizontal="center" vertical="center" wrapText="1"/>
      <protection/>
    </xf>
    <xf numFmtId="174" fontId="29" fillId="5" borderId="10" xfId="53" applyNumberFormat="1" applyFont="1" applyFill="1" applyBorder="1" applyAlignment="1">
      <alignment horizontal="center" vertical="center" wrapText="1"/>
      <protection/>
    </xf>
    <xf numFmtId="2" fontId="29" fillId="5" borderId="10" xfId="53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6" fillId="16" borderId="10" xfId="53" applyFont="1" applyFill="1" applyBorder="1" applyAlignment="1">
      <alignment horizontal="center" vertical="center" wrapText="1"/>
      <protection/>
    </xf>
    <xf numFmtId="0" fontId="21" fillId="16" borderId="10" xfId="53" applyFont="1" applyFill="1" applyBorder="1" applyAlignment="1">
      <alignment horizontal="center" vertical="center" wrapText="1"/>
      <protection/>
    </xf>
    <xf numFmtId="0" fontId="21" fillId="16" borderId="10" xfId="53" applyFont="1" applyFill="1" applyBorder="1" applyAlignment="1">
      <alignment horizontal="center" vertical="center" wrapText="1"/>
      <protection/>
    </xf>
    <xf numFmtId="0" fontId="21" fillId="16" borderId="11" xfId="53" applyFont="1" applyFill="1" applyBorder="1" applyAlignment="1">
      <alignment horizontal="center" vertical="center" wrapText="1"/>
      <protection/>
    </xf>
    <xf numFmtId="0" fontId="26" fillId="16" borderId="10" xfId="53" applyFont="1" applyFill="1" applyBorder="1" applyAlignment="1">
      <alignment horizontal="center" vertical="center" wrapText="1"/>
      <protection/>
    </xf>
    <xf numFmtId="0" fontId="27" fillId="16" borderId="10" xfId="53" applyFont="1" applyFill="1" applyBorder="1" applyAlignment="1">
      <alignment vertical="center" wrapText="1"/>
      <protection/>
    </xf>
    <xf numFmtId="0" fontId="27" fillId="16" borderId="10" xfId="53" applyFont="1" applyFill="1" applyBorder="1" applyAlignment="1">
      <alignment horizontal="center" vertical="center" wrapText="1"/>
      <protection/>
    </xf>
    <xf numFmtId="2" fontId="27" fillId="16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O60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44.00390625" style="1" customWidth="1"/>
    <col min="2" max="3" width="6.375" style="1" customWidth="1"/>
    <col min="4" max="4" width="9.625" style="1" hidden="1" customWidth="1"/>
    <col min="5" max="5" width="10.625" style="1" customWidth="1"/>
    <col min="6" max="9" width="12.375" style="1" customWidth="1"/>
    <col min="10" max="13" width="8.25390625" style="1" bestFit="1" customWidth="1"/>
    <col min="14" max="15" width="12.375" style="1" customWidth="1"/>
    <col min="16" max="16384" width="9.125" style="1" customWidth="1"/>
  </cols>
  <sheetData>
    <row r="1" spans="6:14" ht="15.75" customHeight="1">
      <c r="F1" s="2"/>
      <c r="G1" s="2"/>
      <c r="H1" s="3"/>
      <c r="K1" s="4"/>
      <c r="L1" s="4"/>
      <c r="M1" s="4"/>
      <c r="N1" s="4"/>
    </row>
    <row r="2" spans="6:14" ht="12.75">
      <c r="F2" s="2"/>
      <c r="G2" s="2"/>
      <c r="H2" s="3"/>
      <c r="K2" s="5"/>
      <c r="L2" s="5"/>
      <c r="M2" s="5"/>
      <c r="N2" s="5"/>
    </row>
    <row r="3" spans="1:15" ht="15.75">
      <c r="A3" s="6" t="s">
        <v>0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8" ht="33" customHeight="1">
      <c r="A5" s="21" t="s">
        <v>1</v>
      </c>
      <c r="B5" s="22" t="s">
        <v>2</v>
      </c>
      <c r="C5" s="23"/>
      <c r="D5" s="24" t="s">
        <v>3</v>
      </c>
      <c r="E5" s="23" t="s">
        <v>4</v>
      </c>
      <c r="F5" s="23" t="s">
        <v>5</v>
      </c>
      <c r="G5" s="23" t="s">
        <v>6</v>
      </c>
      <c r="H5" s="23" t="s">
        <v>7</v>
      </c>
    </row>
    <row r="6" spans="1:8" ht="38.25" customHeight="1">
      <c r="A6" s="21"/>
      <c r="B6" s="22"/>
      <c r="C6" s="23"/>
      <c r="D6" s="23" t="s">
        <v>8</v>
      </c>
      <c r="E6" s="23" t="s">
        <v>9</v>
      </c>
      <c r="F6" s="23" t="s">
        <v>10</v>
      </c>
      <c r="G6" s="23" t="s">
        <v>11</v>
      </c>
      <c r="H6" s="23" t="s">
        <v>12</v>
      </c>
    </row>
    <row r="7" spans="1:8" ht="15.75" customHeight="1">
      <c r="A7" s="21"/>
      <c r="B7" s="22"/>
      <c r="C7" s="23"/>
      <c r="D7" s="23"/>
      <c r="E7" s="23"/>
      <c r="F7" s="23"/>
      <c r="G7" s="23"/>
      <c r="H7" s="23"/>
    </row>
    <row r="8" spans="1:8" ht="13.5" customHeight="1">
      <c r="A8" s="25"/>
      <c r="B8" s="23"/>
      <c r="C8" s="23"/>
      <c r="D8" s="24"/>
      <c r="E8" s="23"/>
      <c r="F8" s="23"/>
      <c r="G8" s="23"/>
      <c r="H8" s="23"/>
    </row>
    <row r="9" spans="1:13" ht="13.5" customHeight="1">
      <c r="A9" s="9" t="s">
        <v>13</v>
      </c>
      <c r="B9" s="10" t="s">
        <v>47</v>
      </c>
      <c r="C9" s="11"/>
      <c r="D9" s="11"/>
      <c r="E9" s="12">
        <v>8400</v>
      </c>
      <c r="F9" s="12">
        <f>E9-100</f>
        <v>8300</v>
      </c>
      <c r="G9" s="12">
        <f aca="true" t="shared" si="0" ref="G9:H13">F9-200</f>
        <v>8100</v>
      </c>
      <c r="H9" s="12">
        <f t="shared" si="0"/>
        <v>7900</v>
      </c>
      <c r="J9" s="13"/>
      <c r="K9" s="13"/>
      <c r="L9" s="13"/>
      <c r="M9" s="13"/>
    </row>
    <row r="10" spans="1:13" ht="13.5" customHeight="1">
      <c r="A10" s="9" t="s">
        <v>14</v>
      </c>
      <c r="B10" s="10" t="s">
        <v>47</v>
      </c>
      <c r="C10" s="11"/>
      <c r="D10" s="11"/>
      <c r="E10" s="12">
        <v>6400</v>
      </c>
      <c r="F10" s="12">
        <f>E10-100</f>
        <v>6300</v>
      </c>
      <c r="G10" s="12">
        <f t="shared" si="0"/>
        <v>6100</v>
      </c>
      <c r="H10" s="12">
        <f t="shared" si="0"/>
        <v>5900</v>
      </c>
      <c r="J10" s="13"/>
      <c r="K10" s="13"/>
      <c r="L10" s="13"/>
      <c r="M10" s="13"/>
    </row>
    <row r="11" spans="1:13" ht="13.5" customHeight="1">
      <c r="A11" s="9" t="s">
        <v>15</v>
      </c>
      <c r="B11" s="10" t="s">
        <v>47</v>
      </c>
      <c r="C11" s="11"/>
      <c r="D11" s="11"/>
      <c r="E11" s="12">
        <v>6500</v>
      </c>
      <c r="F11" s="12">
        <f>E11-100</f>
        <v>6400</v>
      </c>
      <c r="G11" s="12">
        <f t="shared" si="0"/>
        <v>6200</v>
      </c>
      <c r="H11" s="12">
        <f t="shared" si="0"/>
        <v>6000</v>
      </c>
      <c r="J11" s="13"/>
      <c r="K11" s="13"/>
      <c r="L11" s="13"/>
      <c r="M11" s="13"/>
    </row>
    <row r="12" spans="1:13" ht="13.5" customHeight="1">
      <c r="A12" s="9" t="s">
        <v>16</v>
      </c>
      <c r="B12" s="10" t="s">
        <v>47</v>
      </c>
      <c r="C12" s="11"/>
      <c r="D12" s="11"/>
      <c r="E12" s="12">
        <v>6400</v>
      </c>
      <c r="F12" s="12">
        <f>E12-100</f>
        <v>6300</v>
      </c>
      <c r="G12" s="12">
        <f t="shared" si="0"/>
        <v>6100</v>
      </c>
      <c r="H12" s="12">
        <f t="shared" si="0"/>
        <v>5900</v>
      </c>
      <c r="J12" s="13"/>
      <c r="K12" s="13"/>
      <c r="L12" s="13"/>
      <c r="M12" s="13"/>
    </row>
    <row r="13" spans="1:13" ht="13.5" customHeight="1">
      <c r="A13" s="9" t="s">
        <v>17</v>
      </c>
      <c r="B13" s="10" t="s">
        <v>47</v>
      </c>
      <c r="C13" s="11"/>
      <c r="D13" s="11"/>
      <c r="E13" s="12">
        <v>6500</v>
      </c>
      <c r="F13" s="12">
        <f>E13-100</f>
        <v>6400</v>
      </c>
      <c r="G13" s="12">
        <f t="shared" si="0"/>
        <v>6200</v>
      </c>
      <c r="H13" s="12">
        <f t="shared" si="0"/>
        <v>6000</v>
      </c>
      <c r="J13" s="13"/>
      <c r="K13" s="13"/>
      <c r="L13" s="13"/>
      <c r="M13" s="13"/>
    </row>
    <row r="14" spans="1:13" ht="13.5" customHeight="1">
      <c r="A14" s="14" t="s">
        <v>18</v>
      </c>
      <c r="B14" s="15"/>
      <c r="C14" s="15"/>
      <c r="D14" s="15"/>
      <c r="E14" s="16"/>
      <c r="F14" s="16"/>
      <c r="G14" s="16"/>
      <c r="H14" s="16"/>
      <c r="J14" s="13"/>
      <c r="K14" s="13"/>
      <c r="L14" s="13"/>
      <c r="M14" s="13"/>
    </row>
    <row r="15" spans="1:13" ht="13.5" customHeight="1">
      <c r="A15" s="14" t="s">
        <v>19</v>
      </c>
      <c r="B15" s="15" t="s">
        <v>20</v>
      </c>
      <c r="C15" s="15">
        <v>14.4</v>
      </c>
      <c r="D15" s="15"/>
      <c r="E15" s="16">
        <f>E9*C15</f>
        <v>120960</v>
      </c>
      <c r="F15" s="16">
        <f>F9*C15</f>
        <v>119520</v>
      </c>
      <c r="G15" s="16">
        <f>G9*C15</f>
        <v>116640</v>
      </c>
      <c r="H15" s="16">
        <f>H9*C15</f>
        <v>113760</v>
      </c>
      <c r="J15" s="13"/>
      <c r="K15" s="13"/>
      <c r="L15" s="13"/>
      <c r="M15" s="13"/>
    </row>
    <row r="16" spans="1:13" ht="12.75">
      <c r="A16" s="14" t="s">
        <v>21</v>
      </c>
      <c r="B16" s="15" t="s">
        <v>20</v>
      </c>
      <c r="C16" s="15">
        <v>14.4</v>
      </c>
      <c r="D16" s="15"/>
      <c r="E16" s="16">
        <f>E10*C16</f>
        <v>92160</v>
      </c>
      <c r="F16" s="16">
        <f>F10*C16</f>
        <v>90720</v>
      </c>
      <c r="G16" s="16">
        <f>G10*C16</f>
        <v>87840</v>
      </c>
      <c r="H16" s="16">
        <f>H10*C16</f>
        <v>84960</v>
      </c>
      <c r="J16" s="13"/>
      <c r="K16" s="13"/>
      <c r="L16" s="13"/>
      <c r="M16" s="13"/>
    </row>
    <row r="17" spans="1:13" ht="12.75">
      <c r="A17" s="14" t="s">
        <v>22</v>
      </c>
      <c r="B17" s="15" t="s">
        <v>20</v>
      </c>
      <c r="C17" s="15">
        <v>14.4</v>
      </c>
      <c r="D17" s="15"/>
      <c r="E17" s="16">
        <f>E11*C17</f>
        <v>93600</v>
      </c>
      <c r="F17" s="16">
        <f>F11*C17</f>
        <v>92160</v>
      </c>
      <c r="G17" s="16">
        <f>G11*C17</f>
        <v>89280</v>
      </c>
      <c r="H17" s="16">
        <f>H11*C17</f>
        <v>86400</v>
      </c>
      <c r="J17" s="13"/>
      <c r="K17" s="13"/>
      <c r="L17" s="13"/>
      <c r="M17" s="13"/>
    </row>
    <row r="18" spans="1:13" ht="12.75">
      <c r="A18" s="14" t="s">
        <v>23</v>
      </c>
      <c r="B18" s="15" t="s">
        <v>20</v>
      </c>
      <c r="C18" s="15">
        <v>14.4</v>
      </c>
      <c r="D18" s="15"/>
      <c r="E18" s="16">
        <f>E12*C18</f>
        <v>92160</v>
      </c>
      <c r="F18" s="16">
        <f>F12*C18</f>
        <v>90720</v>
      </c>
      <c r="G18" s="16">
        <f>G12*C18</f>
        <v>87840</v>
      </c>
      <c r="H18" s="16">
        <f>H12*C18</f>
        <v>84960</v>
      </c>
      <c r="J18" s="13"/>
      <c r="K18" s="13"/>
      <c r="L18" s="13"/>
      <c r="M18" s="13"/>
    </row>
    <row r="19" spans="1:13" ht="12.75">
      <c r="A19" s="14" t="s">
        <v>24</v>
      </c>
      <c r="B19" s="15" t="s">
        <v>20</v>
      </c>
      <c r="C19" s="15">
        <v>14.4</v>
      </c>
      <c r="D19" s="15"/>
      <c r="E19" s="16">
        <f>E13*C19</f>
        <v>93600</v>
      </c>
      <c r="F19" s="16">
        <f>F13*C19</f>
        <v>92160</v>
      </c>
      <c r="G19" s="16">
        <f>G13*C19</f>
        <v>89280</v>
      </c>
      <c r="H19" s="16">
        <f>H13*C19</f>
        <v>86400</v>
      </c>
      <c r="J19" s="13"/>
      <c r="K19" s="13"/>
      <c r="L19" s="13"/>
      <c r="M19" s="13"/>
    </row>
    <row r="20" spans="1:13" ht="12.75">
      <c r="A20" s="14"/>
      <c r="B20" s="15"/>
      <c r="C20" s="15"/>
      <c r="D20" s="15"/>
      <c r="E20" s="17"/>
      <c r="F20" s="17"/>
      <c r="G20" s="17"/>
      <c r="H20" s="17"/>
      <c r="J20" s="13"/>
      <c r="K20" s="13"/>
      <c r="L20" s="13"/>
      <c r="M20" s="13"/>
    </row>
    <row r="21" spans="1:13" ht="33.75" customHeight="1">
      <c r="A21" s="21" t="s">
        <v>25</v>
      </c>
      <c r="B21" s="22" t="s">
        <v>2</v>
      </c>
      <c r="C21" s="23"/>
      <c r="D21" s="23"/>
      <c r="E21" s="23" t="s">
        <v>4</v>
      </c>
      <c r="F21" s="23" t="s">
        <v>5</v>
      </c>
      <c r="G21" s="23" t="s">
        <v>6</v>
      </c>
      <c r="H21" s="23" t="s">
        <v>7</v>
      </c>
      <c r="J21" s="13"/>
      <c r="K21" s="13"/>
      <c r="L21" s="13"/>
      <c r="M21" s="13"/>
    </row>
    <row r="22" spans="1:13" ht="23.25" customHeight="1">
      <c r="A22" s="21"/>
      <c r="B22" s="22"/>
      <c r="C22" s="23"/>
      <c r="D22" s="23"/>
      <c r="E22" s="23" t="s">
        <v>9</v>
      </c>
      <c r="F22" s="23" t="s">
        <v>10</v>
      </c>
      <c r="G22" s="23" t="s">
        <v>11</v>
      </c>
      <c r="H22" s="23" t="s">
        <v>12</v>
      </c>
      <c r="J22" s="13"/>
      <c r="K22" s="13"/>
      <c r="L22" s="13"/>
      <c r="M22" s="13"/>
    </row>
    <row r="23" spans="1:13" ht="12.75">
      <c r="A23" s="21"/>
      <c r="B23" s="22"/>
      <c r="C23" s="23"/>
      <c r="D23" s="23"/>
      <c r="E23" s="23"/>
      <c r="F23" s="23"/>
      <c r="G23" s="23"/>
      <c r="H23" s="23"/>
      <c r="J23" s="13"/>
      <c r="K23" s="13"/>
      <c r="L23" s="13"/>
      <c r="M23" s="13"/>
    </row>
    <row r="24" spans="1:13" ht="12.75">
      <c r="A24" s="26"/>
      <c r="B24" s="27"/>
      <c r="C24" s="27"/>
      <c r="D24" s="27"/>
      <c r="E24" s="28"/>
      <c r="F24" s="28"/>
      <c r="G24" s="27"/>
      <c r="H24" s="28"/>
      <c r="J24" s="13"/>
      <c r="K24" s="13"/>
      <c r="L24" s="13"/>
      <c r="M24" s="13"/>
    </row>
    <row r="25" spans="1:13" ht="12.75">
      <c r="A25" s="9" t="s">
        <v>26</v>
      </c>
      <c r="B25" s="11" t="s">
        <v>48</v>
      </c>
      <c r="C25" s="11"/>
      <c r="D25" s="11"/>
      <c r="E25" s="12">
        <v>7200</v>
      </c>
      <c r="F25" s="12">
        <f>E25-100</f>
        <v>7100</v>
      </c>
      <c r="G25" s="12">
        <f aca="true" t="shared" si="1" ref="G25:H29">F25-200</f>
        <v>6900</v>
      </c>
      <c r="H25" s="12">
        <f t="shared" si="1"/>
        <v>6700</v>
      </c>
      <c r="J25" s="13"/>
      <c r="K25" s="13"/>
      <c r="L25" s="13"/>
      <c r="M25" s="13"/>
    </row>
    <row r="26" spans="1:13" ht="12.75">
      <c r="A26" s="9" t="s">
        <v>27</v>
      </c>
      <c r="B26" s="11" t="s">
        <v>48</v>
      </c>
      <c r="C26" s="11"/>
      <c r="D26" s="11"/>
      <c r="E26" s="12">
        <v>4400</v>
      </c>
      <c r="F26" s="12">
        <f>E26-100</f>
        <v>4300</v>
      </c>
      <c r="G26" s="12">
        <f t="shared" si="1"/>
        <v>4100</v>
      </c>
      <c r="H26" s="12">
        <f t="shared" si="1"/>
        <v>3900</v>
      </c>
      <c r="J26" s="13"/>
      <c r="K26" s="13"/>
      <c r="L26" s="13"/>
      <c r="M26" s="13"/>
    </row>
    <row r="27" spans="1:13" ht="12.75">
      <c r="A27" s="9" t="s">
        <v>28</v>
      </c>
      <c r="B27" s="11" t="s">
        <v>48</v>
      </c>
      <c r="C27" s="11"/>
      <c r="D27" s="11"/>
      <c r="E27" s="12">
        <v>4500</v>
      </c>
      <c r="F27" s="12">
        <f>E27-100</f>
        <v>4400</v>
      </c>
      <c r="G27" s="12">
        <f t="shared" si="1"/>
        <v>4200</v>
      </c>
      <c r="H27" s="12">
        <f t="shared" si="1"/>
        <v>4000</v>
      </c>
      <c r="J27" s="13"/>
      <c r="K27" s="13"/>
      <c r="L27" s="13"/>
      <c r="M27" s="13"/>
    </row>
    <row r="28" spans="1:13" ht="12.75">
      <c r="A28" s="9" t="s">
        <v>29</v>
      </c>
      <c r="B28" s="11" t="s">
        <v>48</v>
      </c>
      <c r="C28" s="11"/>
      <c r="D28" s="11"/>
      <c r="E28" s="12">
        <v>4300</v>
      </c>
      <c r="F28" s="12">
        <f>E28-100</f>
        <v>4200</v>
      </c>
      <c r="G28" s="12">
        <f t="shared" si="1"/>
        <v>4000</v>
      </c>
      <c r="H28" s="12">
        <f t="shared" si="1"/>
        <v>3800</v>
      </c>
      <c r="J28" s="13"/>
      <c r="K28" s="13"/>
      <c r="L28" s="13"/>
      <c r="M28" s="13"/>
    </row>
    <row r="29" spans="1:13" ht="12.75">
      <c r="A29" s="9" t="s">
        <v>30</v>
      </c>
      <c r="B29" s="11" t="s">
        <v>48</v>
      </c>
      <c r="C29" s="11"/>
      <c r="D29" s="11"/>
      <c r="E29" s="12">
        <v>4500</v>
      </c>
      <c r="F29" s="12">
        <f>E29-100</f>
        <v>4400</v>
      </c>
      <c r="G29" s="12">
        <f t="shared" si="1"/>
        <v>4200</v>
      </c>
      <c r="H29" s="12">
        <f t="shared" si="1"/>
        <v>4000</v>
      </c>
      <c r="J29" s="13"/>
      <c r="K29" s="13"/>
      <c r="L29" s="13"/>
      <c r="M29" s="13"/>
    </row>
    <row r="30" spans="1:13" ht="12.75">
      <c r="A30" s="14" t="s">
        <v>18</v>
      </c>
      <c r="B30" s="15"/>
      <c r="C30" s="15"/>
      <c r="D30" s="15"/>
      <c r="E30" s="16"/>
      <c r="F30" s="16"/>
      <c r="G30" s="16"/>
      <c r="H30" s="16"/>
      <c r="J30" s="13"/>
      <c r="K30" s="13"/>
      <c r="L30" s="13"/>
      <c r="M30" s="13"/>
    </row>
    <row r="31" spans="1:13" ht="12.75">
      <c r="A31" s="14" t="s">
        <v>31</v>
      </c>
      <c r="B31" s="15" t="s">
        <v>20</v>
      </c>
      <c r="C31" s="15">
        <v>14</v>
      </c>
      <c r="D31" s="15"/>
      <c r="E31" s="16">
        <f>E25*C31</f>
        <v>100800</v>
      </c>
      <c r="F31" s="16">
        <f>F25*C31</f>
        <v>99400</v>
      </c>
      <c r="G31" s="16">
        <f>G25*C31</f>
        <v>96600</v>
      </c>
      <c r="H31" s="16">
        <f>H25*C31</f>
        <v>93800</v>
      </c>
      <c r="J31" s="13"/>
      <c r="K31" s="13"/>
      <c r="L31" s="13"/>
      <c r="M31" s="13"/>
    </row>
    <row r="32" spans="1:13" ht="12.75">
      <c r="A32" s="14" t="s">
        <v>32</v>
      </c>
      <c r="B32" s="15" t="s">
        <v>20</v>
      </c>
      <c r="C32" s="15">
        <v>14</v>
      </c>
      <c r="D32" s="15"/>
      <c r="E32" s="16">
        <f>E26*C32</f>
        <v>61600</v>
      </c>
      <c r="F32" s="16">
        <f>F26*C32</f>
        <v>60200</v>
      </c>
      <c r="G32" s="16">
        <f>G26*C32</f>
        <v>57400</v>
      </c>
      <c r="H32" s="16">
        <f>H26*C32</f>
        <v>54600</v>
      </c>
      <c r="J32" s="13"/>
      <c r="K32" s="13"/>
      <c r="L32" s="13"/>
      <c r="M32" s="13"/>
    </row>
    <row r="33" spans="1:13" ht="12.75">
      <c r="A33" s="14" t="s">
        <v>33</v>
      </c>
      <c r="B33" s="15" t="s">
        <v>20</v>
      </c>
      <c r="C33" s="15">
        <v>14</v>
      </c>
      <c r="D33" s="15"/>
      <c r="E33" s="16">
        <f>E27*C33</f>
        <v>63000</v>
      </c>
      <c r="F33" s="16">
        <f>F27*C33</f>
        <v>61600</v>
      </c>
      <c r="G33" s="16">
        <f>G27*C33</f>
        <v>58800</v>
      </c>
      <c r="H33" s="16">
        <f>H27*C33</f>
        <v>56000</v>
      </c>
      <c r="J33" s="13"/>
      <c r="K33" s="13"/>
      <c r="L33" s="13"/>
      <c r="M33" s="13"/>
    </row>
    <row r="34" spans="1:13" ht="12.75">
      <c r="A34" s="14" t="s">
        <v>34</v>
      </c>
      <c r="B34" s="15" t="s">
        <v>20</v>
      </c>
      <c r="C34" s="15">
        <v>14</v>
      </c>
      <c r="D34" s="15"/>
      <c r="E34" s="16">
        <f>E28*C34</f>
        <v>60200</v>
      </c>
      <c r="F34" s="16">
        <f>F28*C34</f>
        <v>58800</v>
      </c>
      <c r="G34" s="16">
        <f>G28*C34</f>
        <v>56000</v>
      </c>
      <c r="H34" s="16">
        <f>H28*C34</f>
        <v>53200</v>
      </c>
      <c r="J34" s="13"/>
      <c r="K34" s="13"/>
      <c r="L34" s="13"/>
      <c r="M34" s="13"/>
    </row>
    <row r="35" spans="1:13" ht="12.75">
      <c r="A35" s="14" t="s">
        <v>35</v>
      </c>
      <c r="B35" s="15" t="s">
        <v>20</v>
      </c>
      <c r="C35" s="15">
        <v>14</v>
      </c>
      <c r="D35" s="15"/>
      <c r="E35" s="16">
        <f>E29*C35</f>
        <v>63000</v>
      </c>
      <c r="F35" s="16">
        <f>F29*C35</f>
        <v>61600</v>
      </c>
      <c r="G35" s="16">
        <f>G29*C35</f>
        <v>58800</v>
      </c>
      <c r="H35" s="16">
        <f>H29*C35</f>
        <v>56000</v>
      </c>
      <c r="J35" s="13"/>
      <c r="K35" s="13"/>
      <c r="L35" s="13"/>
      <c r="M35" s="13"/>
    </row>
    <row r="36" spans="1:13" ht="12.75">
      <c r="A36" s="18"/>
      <c r="B36" s="18"/>
      <c r="C36" s="18"/>
      <c r="D36" s="18"/>
      <c r="E36" s="18"/>
      <c r="F36" s="18"/>
      <c r="G36" s="18"/>
      <c r="H36" s="18"/>
      <c r="J36" s="13"/>
      <c r="K36" s="13"/>
      <c r="L36" s="13"/>
      <c r="M36" s="13"/>
    </row>
    <row r="37" spans="1:13" ht="32.25" customHeight="1">
      <c r="A37" s="21" t="s">
        <v>36</v>
      </c>
      <c r="B37" s="22" t="s">
        <v>2</v>
      </c>
      <c r="C37" s="23"/>
      <c r="D37" s="23"/>
      <c r="E37" s="23" t="s">
        <v>4</v>
      </c>
      <c r="F37" s="23" t="s">
        <v>5</v>
      </c>
      <c r="G37" s="23" t="s">
        <v>6</v>
      </c>
      <c r="H37" s="23" t="s">
        <v>7</v>
      </c>
      <c r="J37" s="13"/>
      <c r="K37" s="13"/>
      <c r="L37" s="13"/>
      <c r="M37" s="13"/>
    </row>
    <row r="38" spans="1:13" ht="22.5" customHeight="1">
      <c r="A38" s="21"/>
      <c r="B38" s="22"/>
      <c r="C38" s="23"/>
      <c r="D38" s="23"/>
      <c r="E38" s="23" t="s">
        <v>9</v>
      </c>
      <c r="F38" s="23" t="s">
        <v>10</v>
      </c>
      <c r="G38" s="23" t="s">
        <v>11</v>
      </c>
      <c r="H38" s="23" t="s">
        <v>12</v>
      </c>
      <c r="J38" s="13"/>
      <c r="K38" s="13"/>
      <c r="L38" s="13"/>
      <c r="M38" s="13"/>
    </row>
    <row r="39" spans="1:13" ht="12.75">
      <c r="A39" s="21"/>
      <c r="B39" s="22"/>
      <c r="C39" s="23"/>
      <c r="D39" s="23"/>
      <c r="E39" s="23"/>
      <c r="F39" s="23"/>
      <c r="G39" s="23"/>
      <c r="H39" s="23"/>
      <c r="J39" s="13"/>
      <c r="K39" s="13"/>
      <c r="L39" s="13"/>
      <c r="M39" s="13"/>
    </row>
    <row r="40" spans="1:13" ht="12.75">
      <c r="A40" s="26"/>
      <c r="B40" s="27"/>
      <c r="C40" s="27"/>
      <c r="D40" s="27"/>
      <c r="E40" s="28"/>
      <c r="F40" s="28"/>
      <c r="G40" s="27"/>
      <c r="H40" s="28"/>
      <c r="J40" s="13"/>
      <c r="K40" s="13"/>
      <c r="L40" s="13"/>
      <c r="M40" s="13"/>
    </row>
    <row r="41" spans="1:13" ht="12.75">
      <c r="A41" s="9" t="s">
        <v>37</v>
      </c>
      <c r="B41" s="11" t="s">
        <v>48</v>
      </c>
      <c r="C41" s="11"/>
      <c r="D41" s="11"/>
      <c r="E41" s="12">
        <v>7200</v>
      </c>
      <c r="F41" s="12">
        <f>E41-100</f>
        <v>7100</v>
      </c>
      <c r="G41" s="12">
        <f aca="true" t="shared" si="2" ref="G41:H45">F41-200</f>
        <v>6900</v>
      </c>
      <c r="H41" s="12">
        <f t="shared" si="2"/>
        <v>6700</v>
      </c>
      <c r="J41" s="13"/>
      <c r="K41" s="13"/>
      <c r="L41" s="13"/>
      <c r="M41" s="13"/>
    </row>
    <row r="42" spans="1:13" ht="12.75">
      <c r="A42" s="9" t="s">
        <v>38</v>
      </c>
      <c r="B42" s="11" t="s">
        <v>48</v>
      </c>
      <c r="C42" s="11"/>
      <c r="D42" s="11"/>
      <c r="E42" s="12">
        <v>4400</v>
      </c>
      <c r="F42" s="12">
        <f>E42-100</f>
        <v>4300</v>
      </c>
      <c r="G42" s="12">
        <f t="shared" si="2"/>
        <v>4100</v>
      </c>
      <c r="H42" s="12">
        <f t="shared" si="2"/>
        <v>3900</v>
      </c>
      <c r="J42" s="13"/>
      <c r="K42" s="13"/>
      <c r="L42" s="13"/>
      <c r="M42" s="13"/>
    </row>
    <row r="43" spans="1:13" ht="12.75">
      <c r="A43" s="9" t="s">
        <v>39</v>
      </c>
      <c r="B43" s="11" t="s">
        <v>48</v>
      </c>
      <c r="C43" s="11"/>
      <c r="D43" s="11"/>
      <c r="E43" s="12">
        <v>4500</v>
      </c>
      <c r="F43" s="12">
        <f>E43-100</f>
        <v>4400</v>
      </c>
      <c r="G43" s="12">
        <f t="shared" si="2"/>
        <v>4200</v>
      </c>
      <c r="H43" s="12">
        <f t="shared" si="2"/>
        <v>4000</v>
      </c>
      <c r="J43" s="13"/>
      <c r="K43" s="13"/>
      <c r="L43" s="13"/>
      <c r="M43" s="13"/>
    </row>
    <row r="44" spans="1:13" ht="12.75">
      <c r="A44" s="9" t="s">
        <v>40</v>
      </c>
      <c r="B44" s="11" t="s">
        <v>48</v>
      </c>
      <c r="C44" s="11"/>
      <c r="D44" s="11"/>
      <c r="E44" s="12">
        <v>4300</v>
      </c>
      <c r="F44" s="12">
        <f>E44-100</f>
        <v>4200</v>
      </c>
      <c r="G44" s="12">
        <f t="shared" si="2"/>
        <v>4000</v>
      </c>
      <c r="H44" s="12">
        <f t="shared" si="2"/>
        <v>3800</v>
      </c>
      <c r="J44" s="13"/>
      <c r="K44" s="13"/>
      <c r="L44" s="13"/>
      <c r="M44" s="13"/>
    </row>
    <row r="45" spans="1:13" ht="12.75">
      <c r="A45" s="9" t="s">
        <v>41</v>
      </c>
      <c r="B45" s="11" t="s">
        <v>48</v>
      </c>
      <c r="C45" s="11"/>
      <c r="D45" s="11"/>
      <c r="E45" s="12">
        <v>4500</v>
      </c>
      <c r="F45" s="12">
        <f>E45-100</f>
        <v>4400</v>
      </c>
      <c r="G45" s="12">
        <f t="shared" si="2"/>
        <v>4200</v>
      </c>
      <c r="H45" s="12">
        <f t="shared" si="2"/>
        <v>4000</v>
      </c>
      <c r="J45" s="13"/>
      <c r="K45" s="13"/>
      <c r="L45" s="13"/>
      <c r="M45" s="13"/>
    </row>
    <row r="46" spans="1:13" ht="12.75">
      <c r="A46" s="14" t="s">
        <v>18</v>
      </c>
      <c r="B46" s="15"/>
      <c r="C46" s="15"/>
      <c r="D46" s="15"/>
      <c r="E46" s="16"/>
      <c r="F46" s="16"/>
      <c r="G46" s="16"/>
      <c r="H46" s="16"/>
      <c r="J46" s="13"/>
      <c r="K46" s="13"/>
      <c r="L46" s="13"/>
      <c r="M46" s="13"/>
    </row>
    <row r="47" spans="1:13" ht="12.75">
      <c r="A47" s="14" t="s">
        <v>42</v>
      </c>
      <c r="B47" s="15" t="s">
        <v>20</v>
      </c>
      <c r="C47" s="15">
        <v>14</v>
      </c>
      <c r="D47" s="15"/>
      <c r="E47" s="16">
        <f>E41*C47</f>
        <v>100800</v>
      </c>
      <c r="F47" s="16">
        <f>F41*C47</f>
        <v>99400</v>
      </c>
      <c r="G47" s="16">
        <f>G41*C47</f>
        <v>96600</v>
      </c>
      <c r="H47" s="16">
        <f>H41*C47</f>
        <v>93800</v>
      </c>
      <c r="J47" s="13"/>
      <c r="K47" s="13"/>
      <c r="L47" s="13"/>
      <c r="M47" s="13"/>
    </row>
    <row r="48" spans="1:13" ht="12.75">
      <c r="A48" s="14" t="s">
        <v>43</v>
      </c>
      <c r="B48" s="15" t="s">
        <v>20</v>
      </c>
      <c r="C48" s="15">
        <v>14</v>
      </c>
      <c r="D48" s="15"/>
      <c r="E48" s="16">
        <f>E42*C48</f>
        <v>61600</v>
      </c>
      <c r="F48" s="16">
        <f>F42*C48</f>
        <v>60200</v>
      </c>
      <c r="G48" s="16">
        <f>G42*C48</f>
        <v>57400</v>
      </c>
      <c r="H48" s="16">
        <f>H42*C48</f>
        <v>54600</v>
      </c>
      <c r="J48" s="13"/>
      <c r="K48" s="13"/>
      <c r="L48" s="13"/>
      <c r="M48" s="13"/>
    </row>
    <row r="49" spans="1:13" ht="12.75">
      <c r="A49" s="14" t="s">
        <v>44</v>
      </c>
      <c r="B49" s="15" t="s">
        <v>20</v>
      </c>
      <c r="C49" s="15">
        <v>14</v>
      </c>
      <c r="D49" s="15"/>
      <c r="E49" s="16">
        <f>E43*C49</f>
        <v>63000</v>
      </c>
      <c r="F49" s="16">
        <f>F43*C49</f>
        <v>61600</v>
      </c>
      <c r="G49" s="16">
        <f>G43*C49</f>
        <v>58800</v>
      </c>
      <c r="H49" s="16">
        <f>H43*C49</f>
        <v>56000</v>
      </c>
      <c r="J49" s="13"/>
      <c r="K49" s="13"/>
      <c r="L49" s="13"/>
      <c r="M49" s="13"/>
    </row>
    <row r="50" spans="1:13" ht="12.75">
      <c r="A50" s="14" t="s">
        <v>45</v>
      </c>
      <c r="B50" s="15" t="s">
        <v>20</v>
      </c>
      <c r="C50" s="15">
        <v>14</v>
      </c>
      <c r="D50" s="15"/>
      <c r="E50" s="16">
        <f>E44*C50</f>
        <v>60200</v>
      </c>
      <c r="F50" s="16">
        <f>F44*C50</f>
        <v>58800</v>
      </c>
      <c r="G50" s="16">
        <f>G44*C50</f>
        <v>56000</v>
      </c>
      <c r="H50" s="16">
        <f>H44*C50</f>
        <v>53200</v>
      </c>
      <c r="J50" s="13"/>
      <c r="K50" s="13"/>
      <c r="L50" s="13"/>
      <c r="M50" s="13"/>
    </row>
    <row r="51" spans="1:13" ht="12.75">
      <c r="A51" s="14" t="s">
        <v>46</v>
      </c>
      <c r="B51" s="15" t="s">
        <v>20</v>
      </c>
      <c r="C51" s="15">
        <v>14</v>
      </c>
      <c r="D51" s="15"/>
      <c r="E51" s="16">
        <f>E45*C51</f>
        <v>63000</v>
      </c>
      <c r="F51" s="16">
        <f>F45*C51</f>
        <v>61600</v>
      </c>
      <c r="G51" s="16">
        <f>G45*C51</f>
        <v>58800</v>
      </c>
      <c r="H51" s="16">
        <f>H45*C51</f>
        <v>56000</v>
      </c>
      <c r="J51" s="13"/>
      <c r="K51" s="13"/>
      <c r="L51" s="13"/>
      <c r="M51" s="13"/>
    </row>
    <row r="52" spans="10:13" ht="12.75">
      <c r="J52" s="13"/>
      <c r="K52" s="13"/>
      <c r="L52" s="13"/>
      <c r="M52" s="13"/>
    </row>
    <row r="53" spans="10:13" ht="12.75">
      <c r="J53" s="13"/>
      <c r="K53" s="13"/>
      <c r="L53" s="13"/>
      <c r="M53" s="13"/>
    </row>
    <row r="54" spans="10:13" ht="12.75">
      <c r="J54" s="13"/>
      <c r="K54" s="13"/>
      <c r="L54" s="13"/>
      <c r="M54" s="13"/>
    </row>
    <row r="55" spans="1:13" ht="14.25">
      <c r="A55" s="19"/>
      <c r="B55" s="20"/>
      <c r="C55" s="20"/>
      <c r="D55" s="20"/>
      <c r="F55" s="20"/>
      <c r="J55" s="13"/>
      <c r="K55" s="13"/>
      <c r="L55" s="13"/>
      <c r="M55" s="13"/>
    </row>
    <row r="56" spans="10:13" ht="12.75">
      <c r="J56" s="13"/>
      <c r="K56" s="13"/>
      <c r="L56" s="13"/>
      <c r="M56" s="13"/>
    </row>
    <row r="57" spans="10:13" ht="12.75">
      <c r="J57" s="13"/>
      <c r="K57" s="13"/>
      <c r="L57" s="13"/>
      <c r="M57" s="13"/>
    </row>
    <row r="58" spans="10:13" ht="12.75">
      <c r="J58" s="13"/>
      <c r="K58" s="13"/>
      <c r="L58" s="13"/>
      <c r="M58" s="13"/>
    </row>
    <row r="59" spans="10:13" ht="12.75">
      <c r="J59" s="13"/>
      <c r="K59" s="13"/>
      <c r="L59" s="13"/>
      <c r="M59" s="13"/>
    </row>
    <row r="60" spans="10:13" ht="12.75">
      <c r="J60" s="13"/>
      <c r="K60" s="13"/>
      <c r="L60" s="13"/>
      <c r="M60" s="13"/>
    </row>
  </sheetData>
  <sheetProtection/>
  <mergeCells count="7">
    <mergeCell ref="A3:H3"/>
    <mergeCell ref="A21:A23"/>
    <mergeCell ref="B21:B23"/>
    <mergeCell ref="A37:A39"/>
    <mergeCell ref="B37:B39"/>
    <mergeCell ref="B5:B7"/>
    <mergeCell ref="A5:A7"/>
  </mergeCells>
  <printOptions horizontalCentered="1"/>
  <pageMargins left="0.22" right="0.26" top="0.7874015748031497" bottom="0.26" header="0.5118110236220472" footer="0.1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</dc:creator>
  <cp:keywords/>
  <dc:description/>
  <cp:lastModifiedBy>Rustam</cp:lastModifiedBy>
  <dcterms:created xsi:type="dcterms:W3CDTF">2011-03-14T10:00:26Z</dcterms:created>
  <dcterms:modified xsi:type="dcterms:W3CDTF">2011-03-14T10:02:18Z</dcterms:modified>
  <cp:category/>
  <cp:version/>
  <cp:contentType/>
  <cp:contentStatus/>
</cp:coreProperties>
</file>